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tabRatio="500" activeTab="0"/>
  </bookViews>
  <sheets>
    <sheet name="sheet11" sheetId="1" r:id="rId1"/>
  </sheets>
  <definedNames/>
  <calcPr fullCalcOnLoad="1"/>
</workbook>
</file>

<file path=xl/sharedStrings.xml><?xml version="1.0" encoding="utf-8"?>
<sst xmlns="http://schemas.openxmlformats.org/spreadsheetml/2006/main" count="88" uniqueCount="61">
  <si>
    <t>올랑</t>
  </si>
  <si>
    <t>인포레</t>
  </si>
  <si>
    <t>김순기</t>
  </si>
  <si>
    <t>장금이</t>
  </si>
  <si>
    <t>내빈접대물품 구입 대금 지급</t>
  </si>
  <si>
    <t>지마켓글로벌 유한책임회사</t>
  </si>
  <si>
    <t>학교운영위원장 조의금 지급</t>
  </si>
  <si>
    <t>행정실 부서협의회비 지급</t>
  </si>
  <si>
    <t>장충동참족발보쌈(장곡)</t>
  </si>
  <si>
    <t>체육과 업무협의 석식 제공</t>
  </si>
  <si>
    <t>2022-03-11</t>
  </si>
  <si>
    <t>교직원 조의금 지급</t>
  </si>
  <si>
    <t>2022-04-11</t>
  </si>
  <si>
    <t>2022-04-26</t>
  </si>
  <si>
    <t>학교장재량휴업일 학교 근무자 중식 제공</t>
  </si>
  <si>
    <t>5월 급식실 메뉴개발 협의회 간식비 구입</t>
  </si>
  <si>
    <t>2022-03-03</t>
  </si>
  <si>
    <t>신규 및 전입교사와 함께하는 장곡동 마을 탐방 간식 구입</t>
  </si>
  <si>
    <t>2022학년도 1분기 교육공무직원 정담회 중식 제공</t>
  </si>
  <si>
    <t>2022학년도 학부모회 대의원회 간식 구입</t>
  </si>
  <si>
    <t>현장체험학습일 학교 근무자 중식비 지출</t>
  </si>
  <si>
    <t>교장실 및 교무실 내빈접대 물품 구입</t>
  </si>
  <si>
    <t>지니오븐</t>
  </si>
  <si>
    <t>2022 부장단 업무협의 석식 제공</t>
  </si>
  <si>
    <t>(주)롯데월드SEOUL SKY</t>
  </si>
  <si>
    <t>제1회 학교운영위원회 협의회비 지출</t>
  </si>
  <si>
    <t>생활안전부 업무 협의 석식 제공</t>
  </si>
  <si>
    <t>현장체험학습 인솔교사 음료 제공</t>
  </si>
  <si>
    <t>서해낙지마당</t>
  </si>
  <si>
    <t>응곡중학교</t>
  </si>
  <si>
    <t>진땡이본점</t>
  </si>
  <si>
    <t>카페보르나</t>
  </si>
  <si>
    <t>2022학년도 1분기(3월~5월) 응곡중학교 업무추진비 사용내역</t>
  </si>
  <si>
    <t>2022학년도 학부모총회 사전 협의 석식 제공</t>
  </si>
  <si>
    <t>3학년 졸업앨범 촬영 학부모 도우미 중식비 지급</t>
  </si>
  <si>
    <t>코로나 자가키트 소분 작업 학부모 중식비 지급</t>
  </si>
  <si>
    <t>양평해장국(시흥점)</t>
  </si>
  <si>
    <t>통큰코다리조림외 2명</t>
  </si>
  <si>
    <t>2022-05-27</t>
  </si>
  <si>
    <t>2022-05-10</t>
  </si>
  <si>
    <t>송도불향쭈꾸미외 1명</t>
  </si>
  <si>
    <t>2022-05-11</t>
  </si>
  <si>
    <t>2022-05-24</t>
  </si>
  <si>
    <t>2022학년도 신규 및 전입교사와 교장, 교감선생님과의 대화모임 간식 구입</t>
  </si>
  <si>
    <t>이디야 시흥장곡점</t>
  </si>
  <si>
    <t>학부모회 중식비 지급</t>
  </si>
  <si>
    <t>2022-04-12</t>
  </si>
  <si>
    <t>2022-04-25</t>
  </si>
  <si>
    <t>2022-03-31</t>
  </si>
  <si>
    <t>2022-03-16</t>
  </si>
  <si>
    <t>2022-03-29</t>
  </si>
  <si>
    <t>경기미당(시흥점)</t>
  </si>
  <si>
    <t>집행내역</t>
  </si>
  <si>
    <t>장소(사용처)</t>
  </si>
  <si>
    <t>집행일시</t>
  </si>
  <si>
    <t>합     계</t>
  </si>
  <si>
    <t>2022.3.1. ~ 2022.5.31.</t>
  </si>
  <si>
    <t>기간</t>
  </si>
  <si>
    <t>집행액</t>
  </si>
  <si>
    <t>비고</t>
  </si>
  <si>
    <t>(단윈 : 원)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</si>
</sst>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6">
    <font>
      <sz val="11"/>
      <name val="돋움"/>
      <family val="0"/>
    </font>
    <font>
      <sz val="11"/>
      <color indexed="8"/>
      <name val="맑은 고딕"/>
      <family val="0"/>
    </font>
    <font>
      <sz val="9"/>
      <color indexed="8"/>
      <name val="맑은 고딕"/>
      <family val="0"/>
    </font>
    <font>
      <b/>
      <sz val="10"/>
      <color indexed="8"/>
      <name val="맑은 고딕"/>
      <family val="0"/>
    </font>
    <font>
      <b/>
      <sz val="16"/>
      <color indexed="8"/>
      <name val="맑은 고딕"/>
      <family val="0"/>
    </font>
    <font>
      <sz val="11"/>
      <color indexed="8"/>
      <name val="바탕체"/>
      <family val="0"/>
    </font>
  </fonts>
  <fills count="4">
    <fill>
      <patternFill/>
    </fill>
    <fill>
      <patternFill patternType="gray125"/>
    </fill>
    <fill>
      <patternFill patternType="solid">
        <fgColor rgb="FFB7DEE8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rgb="FF000000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rgb="FF000000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rgb="FF000000"/>
      </right>
      <top style="thin">
        <color indexed="8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NumberFormat="1" applyAlignment="1">
      <alignment vertical="center"/>
    </xf>
    <xf numFmtId="0" fontId="1" fillId="0" borderId="0" xfId="0" applyNumberFormat="1" applyFont="1" applyAlignment="1">
      <alignment vertical="center"/>
    </xf>
    <xf numFmtId="0" fontId="2" fillId="0" borderId="1" xfId="0" applyNumberFormat="1" applyFont="1" applyFill="1" applyBorder="1" applyAlignment="1" applyProtection="1">
      <alignment vertical="center"/>
      <protection/>
    </xf>
    <xf numFmtId="0" fontId="2" fillId="0" borderId="1" xfId="0" applyNumberFormat="1" applyFont="1" applyFill="1" applyBorder="1" applyAlignment="1" applyProtection="1">
      <alignment horizontal="right" vertical="center"/>
      <protection/>
    </xf>
    <xf numFmtId="0" fontId="3" fillId="2" borderId="2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3" fillId="2" borderId="3" xfId="0" applyNumberFormat="1" applyFont="1" applyFill="1" applyBorder="1" applyAlignment="1">
      <alignment horizontal="center" vertical="center"/>
    </xf>
    <xf numFmtId="0" fontId="1" fillId="0" borderId="2" xfId="0" applyNumberFormat="1" applyFont="1" applyBorder="1" applyAlignment="1">
      <alignment vertical="center"/>
    </xf>
    <xf numFmtId="41" fontId="1" fillId="0" borderId="0" xfId="0" applyNumberFormat="1" applyFont="1" applyAlignment="1">
      <alignment vertical="center"/>
    </xf>
    <xf numFmtId="41" fontId="4" fillId="0" borderId="0" xfId="0" applyNumberFormat="1" applyFont="1" applyFill="1" applyBorder="1" applyAlignment="1" applyProtection="1">
      <alignment horizontal="center" vertical="center"/>
      <protection/>
    </xf>
    <xf numFmtId="41" fontId="2" fillId="0" borderId="1" xfId="0" applyNumberFormat="1" applyFont="1" applyFill="1" applyBorder="1" applyAlignment="1" applyProtection="1">
      <alignment vertical="center"/>
      <protection/>
    </xf>
    <xf numFmtId="41" fontId="3" fillId="2" borderId="3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 applyProtection="1">
      <alignment horizontal="center" vertical="center" wrapText="1"/>
      <protection/>
    </xf>
    <xf numFmtId="0" fontId="1" fillId="0" borderId="5" xfId="0" applyNumberFormat="1" applyFont="1" applyFill="1" applyBorder="1" applyAlignment="1" applyProtection="1">
      <alignment horizontal="center" vertical="center" wrapText="1"/>
      <protection/>
    </xf>
    <xf numFmtId="41" fontId="1" fillId="0" borderId="2" xfId="0" applyNumberFormat="1" applyFont="1" applyBorder="1" applyAlignment="1">
      <alignment vertical="center"/>
    </xf>
    <xf numFmtId="0" fontId="1" fillId="0" borderId="6" xfId="0" applyNumberFormat="1" applyFont="1" applyFill="1" applyBorder="1" applyAlignment="1" applyProtection="1">
      <alignment horizontal="center" vertical="center"/>
      <protection/>
    </xf>
    <xf numFmtId="0" fontId="1" fillId="0" borderId="7" xfId="0" applyNumberFormat="1" applyFont="1" applyFill="1" applyBorder="1" applyAlignment="1" applyProtection="1">
      <alignment horizontal="center" vertical="center"/>
      <protection/>
    </xf>
    <xf numFmtId="0" fontId="1" fillId="0" borderId="8" xfId="0" applyNumberFormat="1" applyFont="1" applyFill="1" applyBorder="1" applyAlignment="1" applyProtection="1">
      <alignment horizontal="center" vertical="center"/>
      <protection/>
    </xf>
    <xf numFmtId="0" fontId="1" fillId="0" borderId="3" xfId="0" applyNumberFormat="1" applyFont="1" applyFill="1" applyBorder="1" applyAlignment="1" applyProtection="1">
      <alignment horizontal="center" vertical="center" wrapText="1"/>
      <protection/>
    </xf>
    <xf numFmtId="49" fontId="5" fillId="3" borderId="9" xfId="0" applyNumberFormat="1" applyFont="1" applyFill="1" applyBorder="1" applyAlignment="1">
      <alignment horizontal="center" vertical="center"/>
    </xf>
    <xf numFmtId="49" fontId="5" fillId="3" borderId="10" xfId="0" applyNumberFormat="1" applyFont="1" applyFill="1" applyBorder="1" applyAlignment="1">
      <alignment horizontal="left" vertical="center" wrapText="1"/>
    </xf>
    <xf numFmtId="41" fontId="5" fillId="3" borderId="10" xfId="0" applyNumberFormat="1" applyFont="1" applyFill="1" applyBorder="1" applyAlignment="1">
      <alignment horizontal="right" vertical="center"/>
    </xf>
    <xf numFmtId="49" fontId="5" fillId="3" borderId="11" xfId="0" applyNumberFormat="1" applyFont="1" applyFill="1" applyBorder="1" applyAlignment="1">
      <alignment horizontal="center" vertical="center"/>
    </xf>
    <xf numFmtId="49" fontId="5" fillId="3" borderId="12" xfId="0" applyNumberFormat="1" applyFont="1" applyFill="1" applyBorder="1" applyAlignment="1">
      <alignment horizontal="center" vertical="center"/>
    </xf>
    <xf numFmtId="49" fontId="5" fillId="3" borderId="13" xfId="0" applyNumberFormat="1" applyFont="1" applyFill="1" applyBorder="1" applyAlignment="1">
      <alignment horizontal="left" vertical="center" wrapText="1"/>
    </xf>
    <xf numFmtId="41" fontId="5" fillId="3" borderId="13" xfId="0" applyNumberFormat="1" applyFont="1" applyFill="1" applyBorder="1" applyAlignment="1">
      <alignment horizontal="right" vertical="center"/>
    </xf>
    <xf numFmtId="49" fontId="5" fillId="3" borderId="2" xfId="0" applyNumberFormat="1" applyFont="1" applyFill="1" applyBorder="1" applyAlignment="1">
      <alignment horizontal="center" vertical="center"/>
    </xf>
    <xf numFmtId="49" fontId="5" fillId="3" borderId="2" xfId="0" applyNumberFormat="1" applyFont="1" applyFill="1" applyBorder="1" applyAlignment="1">
      <alignment horizontal="left" vertical="center" wrapText="1"/>
    </xf>
    <xf numFmtId="41" fontId="5" fillId="3" borderId="2" xfId="0" applyNumberFormat="1" applyFont="1" applyFill="1" applyBorder="1" applyAlignment="1">
      <alignment horizontal="right"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/>
    <dxf>
      <border>
        <top style="thin">
          <color rgb="FF6182D6"/>
        </top>
      </border>
    </dxf>
    <dxf>
      <border>
        <bottom style="medium">
          <color rgb="FF6182D6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1"/>
  <sheetViews>
    <sheetView tabSelected="1" defaultGridColor="0" zoomScaleSheetLayoutView="75" colorId="22" workbookViewId="0" topLeftCell="A1">
      <selection activeCell="E28" sqref="E28"/>
    </sheetView>
  </sheetViews>
  <sheetFormatPr defaultColWidth="8.88671875" defaultRowHeight="13.5"/>
  <cols>
    <col min="1" max="1" width="10.99609375" style="1" customWidth="1"/>
    <col min="2" max="2" width="11.3359375" style="1" customWidth="1"/>
    <col min="3" max="3" width="63.10546875" style="1" bestFit="1" customWidth="1"/>
    <col min="4" max="4" width="10.6640625" style="9" customWidth="1"/>
    <col min="5" max="5" width="17.88671875" style="1" bestFit="1" customWidth="1"/>
    <col min="6" max="256" width="8.88671875" style="1" customWidth="1"/>
  </cols>
  <sheetData>
    <row r="2" spans="1:6" ht="23.25">
      <c r="A2" s="6" t="s">
        <v>32</v>
      </c>
      <c r="B2" s="6"/>
      <c r="C2" s="6"/>
      <c r="D2" s="10"/>
      <c r="E2" s="6"/>
      <c r="F2" s="6"/>
    </row>
    <row r="3" spans="1:6" ht="15.75">
      <c r="A3" s="2"/>
      <c r="B3" s="2"/>
      <c r="C3" s="2"/>
      <c r="D3" s="11"/>
      <c r="E3" s="2"/>
      <c r="F3" s="3" t="s">
        <v>60</v>
      </c>
    </row>
    <row r="4" spans="1:6" ht="28.5" customHeight="1">
      <c r="A4" s="4" t="s">
        <v>57</v>
      </c>
      <c r="B4" s="4" t="s">
        <v>54</v>
      </c>
      <c r="C4" s="7" t="s">
        <v>52</v>
      </c>
      <c r="D4" s="12" t="s">
        <v>58</v>
      </c>
      <c r="E4" s="5" t="s">
        <v>53</v>
      </c>
      <c r="F4" s="4" t="s">
        <v>59</v>
      </c>
    </row>
    <row r="5" spans="1:6" ht="26.25" customHeight="1">
      <c r="A5" s="19" t="s">
        <v>56</v>
      </c>
      <c r="B5" s="20" t="s">
        <v>16</v>
      </c>
      <c r="C5" s="21" t="s">
        <v>11</v>
      </c>
      <c r="D5" s="22">
        <v>50000</v>
      </c>
      <c r="E5" s="21" t="s">
        <v>2</v>
      </c>
      <c r="F5" s="8"/>
    </row>
    <row r="6" spans="1:6" ht="15.75">
      <c r="A6" s="13"/>
      <c r="B6" s="23" t="s">
        <v>10</v>
      </c>
      <c r="C6" s="21" t="s">
        <v>11</v>
      </c>
      <c r="D6" s="22">
        <v>50000</v>
      </c>
      <c r="E6" s="21" t="s">
        <v>2</v>
      </c>
      <c r="F6" s="8"/>
    </row>
    <row r="7" spans="1:6" ht="15.75">
      <c r="A7" s="13"/>
      <c r="B7" s="23" t="s">
        <v>49</v>
      </c>
      <c r="C7" s="21" t="s">
        <v>6</v>
      </c>
      <c r="D7" s="22">
        <v>50000</v>
      </c>
      <c r="E7" s="21" t="s">
        <v>2</v>
      </c>
      <c r="F7" s="8"/>
    </row>
    <row r="8" spans="1:6" ht="15.75">
      <c r="A8" s="13"/>
      <c r="B8" s="23" t="s">
        <v>50</v>
      </c>
      <c r="C8" s="21" t="s">
        <v>11</v>
      </c>
      <c r="D8" s="22">
        <v>50000</v>
      </c>
      <c r="E8" s="21" t="s">
        <v>2</v>
      </c>
      <c r="F8" s="8"/>
    </row>
    <row r="9" spans="1:6" ht="27">
      <c r="A9" s="13"/>
      <c r="B9" s="23" t="s">
        <v>48</v>
      </c>
      <c r="C9" s="21" t="s">
        <v>43</v>
      </c>
      <c r="D9" s="22">
        <v>160000</v>
      </c>
      <c r="E9" s="21" t="s">
        <v>51</v>
      </c>
      <c r="F9" s="8"/>
    </row>
    <row r="10" spans="1:6" ht="15.75">
      <c r="A10" s="13"/>
      <c r="B10" s="24" t="s">
        <v>12</v>
      </c>
      <c r="C10" s="25" t="s">
        <v>19</v>
      </c>
      <c r="D10" s="26">
        <v>98000</v>
      </c>
      <c r="E10" s="25" t="s">
        <v>0</v>
      </c>
      <c r="F10" s="8"/>
    </row>
    <row r="11" spans="1:6" ht="15.75">
      <c r="A11" s="13"/>
      <c r="B11" s="27" t="s">
        <v>12</v>
      </c>
      <c r="C11" s="28" t="s">
        <v>33</v>
      </c>
      <c r="D11" s="29">
        <v>150000</v>
      </c>
      <c r="E11" s="28" t="s">
        <v>28</v>
      </c>
      <c r="F11" s="8"/>
    </row>
    <row r="12" spans="1:6" ht="15.75">
      <c r="A12" s="13"/>
      <c r="B12" s="27" t="s">
        <v>46</v>
      </c>
      <c r="C12" s="28" t="s">
        <v>11</v>
      </c>
      <c r="D12" s="29">
        <v>50000</v>
      </c>
      <c r="E12" s="28" t="s">
        <v>2</v>
      </c>
      <c r="F12" s="8"/>
    </row>
    <row r="13" spans="1:6" ht="27">
      <c r="A13" s="13"/>
      <c r="B13" s="27" t="s">
        <v>47</v>
      </c>
      <c r="C13" s="28" t="s">
        <v>34</v>
      </c>
      <c r="D13" s="29">
        <v>28740</v>
      </c>
      <c r="E13" s="28" t="s">
        <v>29</v>
      </c>
      <c r="F13" s="8"/>
    </row>
    <row r="14" spans="1:6" ht="15.75">
      <c r="A14" s="13"/>
      <c r="B14" s="27" t="s">
        <v>47</v>
      </c>
      <c r="C14" s="28" t="s">
        <v>35</v>
      </c>
      <c r="D14" s="29">
        <v>38320</v>
      </c>
      <c r="E14" s="28" t="s">
        <v>29</v>
      </c>
      <c r="F14" s="8"/>
    </row>
    <row r="15" spans="1:6" ht="15.75">
      <c r="A15" s="13"/>
      <c r="B15" s="27" t="s">
        <v>47</v>
      </c>
      <c r="C15" s="28" t="s">
        <v>45</v>
      </c>
      <c r="D15" s="29">
        <v>60000</v>
      </c>
      <c r="E15" s="28" t="s">
        <v>30</v>
      </c>
      <c r="F15" s="8"/>
    </row>
    <row r="16" spans="1:6" ht="27">
      <c r="A16" s="13"/>
      <c r="B16" s="27" t="s">
        <v>47</v>
      </c>
      <c r="C16" s="28" t="s">
        <v>4</v>
      </c>
      <c r="D16" s="29">
        <v>75500</v>
      </c>
      <c r="E16" s="28" t="s">
        <v>5</v>
      </c>
      <c r="F16" s="8"/>
    </row>
    <row r="17" spans="1:6" ht="15.75">
      <c r="A17" s="13"/>
      <c r="B17" s="27" t="s">
        <v>13</v>
      </c>
      <c r="C17" s="28" t="s">
        <v>25</v>
      </c>
      <c r="D17" s="29">
        <v>180000</v>
      </c>
      <c r="E17" s="28" t="s">
        <v>22</v>
      </c>
      <c r="F17" s="8"/>
    </row>
    <row r="18" spans="1:6" ht="27">
      <c r="A18" s="13"/>
      <c r="B18" s="27" t="s">
        <v>13</v>
      </c>
      <c r="C18" s="28" t="s">
        <v>17</v>
      </c>
      <c r="D18" s="29">
        <v>63600</v>
      </c>
      <c r="E18" s="28" t="s">
        <v>44</v>
      </c>
      <c r="F18" s="8"/>
    </row>
    <row r="19" spans="1:6" ht="15.75">
      <c r="A19" s="13"/>
      <c r="B19" s="27" t="s">
        <v>13</v>
      </c>
      <c r="C19" s="28" t="s">
        <v>23</v>
      </c>
      <c r="D19" s="29">
        <v>168000</v>
      </c>
      <c r="E19" s="28" t="s">
        <v>3</v>
      </c>
      <c r="F19" s="8"/>
    </row>
    <row r="20" spans="1:6" ht="15.75">
      <c r="A20" s="13"/>
      <c r="B20" s="27" t="s">
        <v>13</v>
      </c>
      <c r="C20" s="28" t="s">
        <v>9</v>
      </c>
      <c r="D20" s="29">
        <v>100000</v>
      </c>
      <c r="E20" s="28" t="s">
        <v>28</v>
      </c>
      <c r="F20" s="8"/>
    </row>
    <row r="21" spans="1:6" ht="15.75">
      <c r="A21" s="13"/>
      <c r="B21" s="27" t="s">
        <v>39</v>
      </c>
      <c r="C21" s="28" t="s">
        <v>21</v>
      </c>
      <c r="D21" s="29">
        <v>18000</v>
      </c>
      <c r="E21" s="28" t="s">
        <v>31</v>
      </c>
      <c r="F21" s="8"/>
    </row>
    <row r="22" spans="1:6" ht="15.75">
      <c r="A22" s="13"/>
      <c r="B22" s="27" t="s">
        <v>39</v>
      </c>
      <c r="C22" s="28" t="s">
        <v>26</v>
      </c>
      <c r="D22" s="29">
        <v>160000</v>
      </c>
      <c r="E22" s="28" t="s">
        <v>28</v>
      </c>
      <c r="F22" s="8"/>
    </row>
    <row r="23" spans="1:6" ht="27">
      <c r="A23" s="13"/>
      <c r="B23" s="27" t="s">
        <v>39</v>
      </c>
      <c r="C23" s="28" t="s">
        <v>21</v>
      </c>
      <c r="D23" s="29">
        <v>66100</v>
      </c>
      <c r="E23" s="28" t="s">
        <v>5</v>
      </c>
      <c r="F23" s="8"/>
    </row>
    <row r="24" spans="1:6" ht="27">
      <c r="A24" s="13"/>
      <c r="B24" s="27" t="s">
        <v>39</v>
      </c>
      <c r="C24" s="28" t="s">
        <v>18</v>
      </c>
      <c r="D24" s="29">
        <v>109800</v>
      </c>
      <c r="E24" s="28" t="s">
        <v>37</v>
      </c>
      <c r="F24" s="8"/>
    </row>
    <row r="25" spans="1:6" ht="15.75">
      <c r="A25" s="13"/>
      <c r="B25" s="27" t="s">
        <v>41</v>
      </c>
      <c r="C25" s="28" t="s">
        <v>27</v>
      </c>
      <c r="D25" s="29">
        <v>206710</v>
      </c>
      <c r="E25" s="28" t="s">
        <v>1</v>
      </c>
      <c r="F25" s="8"/>
    </row>
    <row r="26" spans="1:6" ht="15.75">
      <c r="A26" s="13"/>
      <c r="B26" s="27" t="s">
        <v>41</v>
      </c>
      <c r="C26" s="28" t="s">
        <v>7</v>
      </c>
      <c r="D26" s="29">
        <v>160000</v>
      </c>
      <c r="E26" s="28" t="s">
        <v>28</v>
      </c>
      <c r="F26" s="8"/>
    </row>
    <row r="27" spans="1:6" ht="15.75">
      <c r="A27" s="13"/>
      <c r="B27" s="27" t="s">
        <v>41</v>
      </c>
      <c r="C27" s="28" t="s">
        <v>20</v>
      </c>
      <c r="D27" s="29">
        <v>48000</v>
      </c>
      <c r="E27" s="28" t="s">
        <v>36</v>
      </c>
      <c r="F27" s="8"/>
    </row>
    <row r="28" spans="1:6" ht="27">
      <c r="A28" s="13"/>
      <c r="B28" s="27" t="s">
        <v>42</v>
      </c>
      <c r="C28" s="28" t="s">
        <v>15</v>
      </c>
      <c r="D28" s="29">
        <v>30000</v>
      </c>
      <c r="E28" s="28" t="s">
        <v>8</v>
      </c>
      <c r="F28" s="8"/>
    </row>
    <row r="29" spans="1:6" ht="27">
      <c r="A29" s="13"/>
      <c r="B29" s="27" t="s">
        <v>42</v>
      </c>
      <c r="C29" s="28" t="s">
        <v>27</v>
      </c>
      <c r="D29" s="29">
        <v>38200</v>
      </c>
      <c r="E29" s="28" t="s">
        <v>24</v>
      </c>
      <c r="F29" s="8"/>
    </row>
    <row r="30" spans="1:6" ht="27">
      <c r="A30" s="14"/>
      <c r="B30" s="27" t="s">
        <v>38</v>
      </c>
      <c r="C30" s="28" t="s">
        <v>14</v>
      </c>
      <c r="D30" s="29">
        <v>50000</v>
      </c>
      <c r="E30" s="28" t="s">
        <v>40</v>
      </c>
      <c r="F30" s="8"/>
    </row>
    <row r="31" spans="1:6" ht="22.5" customHeight="1">
      <c r="A31" s="16" t="s">
        <v>55</v>
      </c>
      <c r="B31" s="17"/>
      <c r="C31" s="18"/>
      <c r="D31" s="15">
        <f>SUM(D5:D30)</f>
        <v>2258970</v>
      </c>
      <c r="E31" s="8"/>
      <c r="F31" s="8"/>
    </row>
  </sheetData>
  <mergeCells count="3">
    <mergeCell ref="A2:F2"/>
    <mergeCell ref="A5:A30"/>
    <mergeCell ref="A31:C31"/>
  </mergeCells>
  <printOptions/>
  <pageMargins left="0.7480555772781372" right="0.7480555772781372" top="0.9843055605888367" bottom="0.9843055605888367" header="0.511388897895813" footer="0.511388897895813"/>
  <pageSetup fitToHeight="0" fitToWidth="1" horizontalDpi="600" verticalDpi="600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